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ip Furčić\Documents\DZS - godišnje priopćenje\2026.06.01. - godišnje priopćenje - privremeni podaci - 2025. godina\2026.05.26. - pojedinačne tablice\"/>
    </mc:Choice>
  </mc:AlternateContent>
  <xr:revisionPtr revIDLastSave="0" documentId="13_ncr:1_{4D9241A1-0882-4A1C-A6F1-AD936809CFD8}" xr6:coauthVersionLast="47" xr6:coauthVersionMax="47" xr10:uidLastSave="{00000000-0000-0000-0000-000000000000}"/>
  <bookViews>
    <workbookView xWindow="-120" yWindow="-120" windowWidth="29040" windowHeight="15840" xr2:uid="{37DEA5E0-9359-41B0-86B0-8D84EFDBE151}"/>
  </bookViews>
  <sheets>
    <sheet name="10. proizvodnja mlađ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C11" i="1"/>
  <c r="D11" i="1" s="1"/>
  <c r="B11" i="1"/>
</calcChain>
</file>

<file path=xl/sharedStrings.xml><?xml version="1.0" encoding="utf-8"?>
<sst xmlns="http://schemas.openxmlformats.org/spreadsheetml/2006/main" count="15" uniqueCount="15">
  <si>
    <t>Ministarstvo poljoprivrede, šumarstva i ribarstva</t>
  </si>
  <si>
    <t>Uprava ribarstva</t>
  </si>
  <si>
    <t>Datum objave podataka:</t>
  </si>
  <si>
    <t xml:space="preserve">Vrsta podataka: </t>
  </si>
  <si>
    <t>10. AKVAKULTURA - PROIZVODNJA MLAĐI</t>
  </si>
  <si>
    <t>Proizvodnja, tis. kom.</t>
  </si>
  <si>
    <t>Ukupno</t>
  </si>
  <si>
    <t>Šaran</t>
  </si>
  <si>
    <t>Pastrva</t>
  </si>
  <si>
    <t>Ostale ribe</t>
  </si>
  <si>
    <t>01.06.2026.</t>
  </si>
  <si>
    <t>privremeni</t>
  </si>
  <si>
    <t>Indeksi
2025./2024.</t>
  </si>
  <si>
    <t>2024.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</si>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</sst>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32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/>
    <xf numFmtId="0" fontId="3" fillId="0" borderId="0" xfId="0" applyFont="1"/>
    <xf numFmtId="0" fontId="4" fillId="0" borderId="0" xfId="1" applyFont="1" applyAlignment="1">
      <alignment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1" applyFont="1" applyAlignment="1">
      <alignment wrapText="1"/>
    </xf>
    <xf numFmtId="0" fontId="1" fillId="0" borderId="0" xfId="1"/>
    <xf numFmtId="0" fontId="6" fillId="0" borderId="0" xfId="1" applyFont="1" applyAlignment="1">
      <alignment vertical="center"/>
    </xf>
    <xf numFmtId="10" fontId="3" fillId="0" borderId="0" xfId="0" applyNumberFormat="1" applyFont="1"/>
    <xf numFmtId="0" fontId="6" fillId="2" borderId="7" xfId="1" applyFont="1" applyFill="1" applyBorder="1" applyAlignment="1">
      <alignment horizontal="left" vertical="top" wrapText="1"/>
    </xf>
    <xf numFmtId="3" fontId="6" fillId="2" borderId="8" xfId="1" applyNumberFormat="1" applyFont="1" applyFill="1" applyBorder="1" applyAlignment="1">
      <alignment horizontal="center" wrapText="1"/>
    </xf>
    <xf numFmtId="3" fontId="6" fillId="2" borderId="9" xfId="1" applyNumberFormat="1" applyFont="1" applyFill="1" applyBorder="1" applyAlignment="1">
      <alignment horizontal="center" wrapText="1"/>
    </xf>
    <xf numFmtId="164" fontId="6" fillId="2" borderId="10" xfId="1" applyNumberFormat="1" applyFont="1" applyFill="1" applyBorder="1" applyAlignment="1">
      <alignment horizontal="center" wrapText="1"/>
    </xf>
    <xf numFmtId="0" fontId="3" fillId="0" borderId="11" xfId="1" applyFont="1" applyBorder="1" applyAlignment="1">
      <alignment horizontal="left" vertical="top" wrapText="1" indent="1"/>
    </xf>
    <xf numFmtId="3" fontId="8" fillId="0" borderId="12" xfId="0" applyNumberFormat="1" applyFont="1" applyBorder="1" applyAlignment="1">
      <alignment horizontal="center" wrapText="1"/>
    </xf>
    <xf numFmtId="3" fontId="8" fillId="0" borderId="13" xfId="0" applyNumberFormat="1" applyFont="1" applyBorder="1" applyAlignment="1">
      <alignment horizontal="center" wrapText="1"/>
    </xf>
    <xf numFmtId="164" fontId="6" fillId="3" borderId="10" xfId="1" applyNumberFormat="1" applyFont="1" applyFill="1" applyBorder="1" applyAlignment="1">
      <alignment horizontal="center" wrapText="1"/>
    </xf>
    <xf numFmtId="0" fontId="3" fillId="0" borderId="14" xfId="1" applyFont="1" applyBorder="1" applyAlignment="1">
      <alignment horizontal="left" vertical="top" wrapText="1" indent="1"/>
    </xf>
    <xf numFmtId="3" fontId="8" fillId="0" borderId="15" xfId="0" applyNumberFormat="1" applyFont="1" applyBorder="1" applyAlignment="1">
      <alignment horizontal="center" wrapText="1"/>
    </xf>
    <xf numFmtId="3" fontId="8" fillId="0" borderId="16" xfId="0" applyNumberFormat="1" applyFont="1" applyBorder="1" applyAlignment="1">
      <alignment horizontal="center" wrapText="1"/>
    </xf>
    <xf numFmtId="164" fontId="6" fillId="3" borderId="17" xfId="1" applyNumberFormat="1" applyFont="1" applyFill="1" applyBorder="1" applyAlignment="1">
      <alignment horizont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wrapText="1"/>
    </xf>
    <xf numFmtId="0" fontId="6" fillId="4" borderId="3" xfId="1" applyFont="1" applyFill="1" applyBorder="1" applyAlignment="1">
      <alignment horizontal="center" wrapText="1"/>
    </xf>
    <xf numFmtId="0" fontId="6" fillId="4" borderId="1" xfId="1" applyFont="1" applyFill="1" applyBorder="1" applyAlignment="1">
      <alignment horizontal="center" wrapText="1"/>
    </xf>
    <xf numFmtId="0" fontId="6" fillId="4" borderId="4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wrapText="1"/>
    </xf>
    <xf numFmtId="0" fontId="7" fillId="4" borderId="6" xfId="1" applyFont="1" applyFill="1" applyBorder="1" applyAlignment="1">
      <alignment horizontal="center" wrapText="1"/>
    </xf>
    <xf numFmtId="0" fontId="6" fillId="4" borderId="4" xfId="1" applyFont="1" applyFill="1" applyBorder="1" applyAlignment="1">
      <alignment horizontal="center" wrapText="1"/>
    </xf>
  </cellXfs>
  <cellStyles count="8">
    <cellStyle name="Normal" xfId="0" builtinId="0"/>
    <cellStyle name="Normalno 2" xfId="1" xr:uid="{721E0E26-2CB1-4EFA-90F9-7962F1330995}"/>
    <cellStyle name="Normalno 2 2" xfId="5" xr:uid="{FC34074E-4153-43C2-8C7D-9A86ABD4E91B}"/>
    <cellStyle name="Normalno 2 3" xfId="7" xr:uid="{AD68FCA7-5AEE-4394-993F-D911D474D5D8}"/>
    <cellStyle name="Normalno 3" xfId="6" xr:uid="{F111431D-7B05-4BF1-B996-3B591841B6E7}"/>
    <cellStyle name="Normalno 4" xfId="2" xr:uid="{4100312A-9356-4949-9C90-A2FAFE320F9A}"/>
    <cellStyle name="Postotak 2" xfId="4" xr:uid="{3A7A4325-49C0-401E-81BC-787CB63A38C9}"/>
    <cellStyle name="Postotak 3" xfId="3" xr:uid="{41D011E7-9575-40BE-93F3-855348DBD8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36F6D-F6B8-440D-9D7D-103AE27DB74B}">
  <dimension ref="A1:F14"/>
  <sheetViews>
    <sheetView tabSelected="1" workbookViewId="0"/>
  </sheetViews>
  <sheetFormatPr defaultRowHeight="15" x14ac:dyDescent="0.25"/>
  <cols>
    <col min="1" max="1" width="39.42578125" style="3" customWidth="1"/>
    <col min="2" max="2" width="16.28515625" style="3" customWidth="1"/>
    <col min="3" max="3" width="13.140625" style="3" customWidth="1"/>
    <col min="4" max="4" width="13.5703125" style="3" customWidth="1"/>
    <col min="5" max="16384" width="9.140625" style="3"/>
  </cols>
  <sheetData>
    <row r="1" spans="1:6" ht="18" customHeight="1" x14ac:dyDescent="0.25">
      <c r="A1" s="1" t="s">
        <v>0</v>
      </c>
      <c r="B1" s="2"/>
      <c r="C1" s="2"/>
      <c r="D1" s="2"/>
    </row>
    <row r="2" spans="1:6" x14ac:dyDescent="0.25">
      <c r="A2" s="1" t="s">
        <v>1</v>
      </c>
      <c r="B2" s="2"/>
      <c r="C2" s="2"/>
      <c r="D2" s="2"/>
    </row>
    <row r="3" spans="1:6" x14ac:dyDescent="0.25">
      <c r="A3" s="4"/>
      <c r="B3" s="2"/>
      <c r="C3" s="5"/>
      <c r="D3" s="6"/>
    </row>
    <row r="4" spans="1:6" x14ac:dyDescent="0.25">
      <c r="A4" s="5" t="s">
        <v>2</v>
      </c>
      <c r="B4" s="7" t="s">
        <v>10</v>
      </c>
      <c r="C4" s="5"/>
      <c r="D4" s="6"/>
    </row>
    <row r="5" spans="1:6" x14ac:dyDescent="0.25">
      <c r="A5" s="5" t="s">
        <v>3</v>
      </c>
      <c r="B5" s="7" t="s">
        <v>11</v>
      </c>
      <c r="C5" s="5"/>
      <c r="D5" s="6"/>
    </row>
    <row r="6" spans="1:6" ht="15" customHeight="1" x14ac:dyDescent="0.25">
      <c r="A6" s="8"/>
      <c r="B6" s="9"/>
      <c r="C6" s="9"/>
      <c r="D6" s="9"/>
    </row>
    <row r="7" spans="1:6" x14ac:dyDescent="0.25">
      <c r="A7" s="10" t="s">
        <v>4</v>
      </c>
      <c r="B7" s="9"/>
      <c r="C7" s="9"/>
      <c r="D7" s="9"/>
    </row>
    <row r="8" spans="1:6" ht="15.75" thickBot="1" x14ac:dyDescent="0.3">
      <c r="A8" s="10"/>
      <c r="B8" s="9"/>
      <c r="C8" s="9"/>
      <c r="D8" s="9"/>
    </row>
    <row r="9" spans="1:6" ht="15" customHeight="1" x14ac:dyDescent="0.25">
      <c r="A9" s="24"/>
      <c r="B9" s="25" t="s">
        <v>5</v>
      </c>
      <c r="C9" s="26"/>
      <c r="D9" s="27" t="s">
        <v>12</v>
      </c>
    </row>
    <row r="10" spans="1:6" ht="15.75" thickBot="1" x14ac:dyDescent="0.3">
      <c r="A10" s="28"/>
      <c r="B10" s="29" t="s">
        <v>13</v>
      </c>
      <c r="C10" s="30" t="s">
        <v>14</v>
      </c>
      <c r="D10" s="31"/>
    </row>
    <row r="11" spans="1:6" x14ac:dyDescent="0.25">
      <c r="A11" s="12" t="s">
        <v>6</v>
      </c>
      <c r="B11" s="13">
        <f>SUM(B12:B14)</f>
        <v>31081.699999999997</v>
      </c>
      <c r="C11" s="14">
        <f>SUM(C12:C14)</f>
        <v>40989.899999999994</v>
      </c>
      <c r="D11" s="15">
        <f>C11/B11*100</f>
        <v>131.87792173529763</v>
      </c>
      <c r="F11" s="11"/>
    </row>
    <row r="12" spans="1:6" x14ac:dyDescent="0.25">
      <c r="A12" s="16" t="s">
        <v>7</v>
      </c>
      <c r="B12" s="17">
        <v>20451</v>
      </c>
      <c r="C12" s="18">
        <v>30066.6</v>
      </c>
      <c r="D12" s="19">
        <f t="shared" ref="D12:D14" si="0">C12/B12*100</f>
        <v>147.01774974328882</v>
      </c>
      <c r="F12" s="11"/>
    </row>
    <row r="13" spans="1:6" x14ac:dyDescent="0.25">
      <c r="A13" s="16" t="s">
        <v>8</v>
      </c>
      <c r="B13" s="17">
        <v>2667.17</v>
      </c>
      <c r="C13" s="18">
        <v>3148.7</v>
      </c>
      <c r="D13" s="19">
        <f t="shared" si="0"/>
        <v>118.05396731366953</v>
      </c>
      <c r="F13" s="11"/>
    </row>
    <row r="14" spans="1:6" ht="15.75" thickBot="1" x14ac:dyDescent="0.3">
      <c r="A14" s="20" t="s">
        <v>9</v>
      </c>
      <c r="B14" s="21">
        <v>7963.53</v>
      </c>
      <c r="C14" s="22">
        <v>7774.6</v>
      </c>
      <c r="D14" s="23">
        <f t="shared" si="0"/>
        <v>97.627559637497455</v>
      </c>
      <c r="F14" s="11"/>
    </row>
  </sheetData>
  <mergeCells count="3">
    <mergeCell ref="A9:A10"/>
    <mergeCell ref="B9:C9"/>
    <mergeCell ref="D9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 proizvodnja mlađi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 Vlašić</dc:creator>
  <cp:lastModifiedBy>Josip Furčić</cp:lastModifiedBy>
  <dcterms:created xsi:type="dcterms:W3CDTF">2025-12-16T13:40:16Z</dcterms:created>
  <dcterms:modified xsi:type="dcterms:W3CDTF">2026-05-28T10:28:37Z</dcterms:modified>
</cp:coreProperties>
</file>