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ario.jurasic\OneDrive - Ministarstvo poljoprivrede\Dokumenti\STATISTIKA\NOVO 2024\Preliminarni podaci za 2023\"/>
    </mc:Choice>
  </mc:AlternateContent>
  <bookViews>
    <workbookView xWindow="-120" yWindow="-120" windowWidth="30960" windowHeight="16920"/>
  </bookViews>
  <sheets>
    <sheet name="2. broj plovila"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 i="1" l="1"/>
  <c r="I13" i="1"/>
  <c r="H13" i="1"/>
  <c r="J12" i="1"/>
  <c r="I12" i="1"/>
  <c r="H12" i="1"/>
  <c r="J11" i="1"/>
  <c r="I11" i="1"/>
  <c r="H11" i="1"/>
</calcChain>
</file>

<file path=xl/sharedStrings.xml><?xml version="1.0" encoding="utf-8"?>
<sst xmlns="http://schemas.openxmlformats.org/spreadsheetml/2006/main" count="24" uniqueCount="18">
  <si>
    <t>Ministarstvo poljoprivrede, šumarstva i ribarstva</t>
  </si>
  <si>
    <t>Uprava ribarstva</t>
  </si>
  <si>
    <t>2. RIBARSKA PLOVILA</t>
  </si>
  <si>
    <t>2022.</t>
  </si>
  <si>
    <t>2023.</t>
  </si>
  <si>
    <t>Indeksi 2023/2022</t>
  </si>
  <si>
    <t>Plovila</t>
  </si>
  <si>
    <t>Ukupna veličina plovila, BT</t>
  </si>
  <si>
    <t>Ukupna snaga pogonskog stroja plovila, kW</t>
  </si>
  <si>
    <t>Ukupno</t>
  </si>
  <si>
    <t>Ribarska plovila (15m i više)</t>
  </si>
  <si>
    <t>Ribarska plovila (manja od 15 m)</t>
  </si>
  <si>
    <t>Datum objave podataka:</t>
  </si>
  <si>
    <t>26.6.2024.</t>
  </si>
  <si>
    <t xml:space="preserve">Vrsta podataka: </t>
  </si>
  <si>
    <t>preliminarni podaci</t>
  </si>
  <si>
    <t>U pogledu podataka o ribarskim plovilima koje je objavljivao DZS postoji određena razlika jer su se do sada podaci prikazivali razdvojeno na brodice i brodove sukladno podjeli iz Pomorskog zakonika koji je brod definirao kao plovni objekt namijenjen za plovidbu morem čije duljina trupa je veća od 15 metara ili je ovlašten prevoziti više od 12 putnika, a može biti i ribarski (putnički, teretni, tehnički plovni objekt, javni ili znanstvenoistraživački), dok je brodica plovni objekt namijenjen za plovidbu morem koji je ovlašten prevoziti najviše 12 putnika i čija duljina trupa je veća od 2,5 metara, a manja ili jednaka 15 metara ili je ukupna snaga porivnih uređaja veća od 5kW. U takvoj podjeli su se pojedina ribarska plovila manja od 15 metara svrstavala pod brodove jer su imali dvojnu namjenu (ribarstvo i prijevoz putnika). Radi navedenog i radi primjene podataka koji se vode u Registru ribarske flote, izvršena je podjela na plovila dužine veće od 15 metara preko svega i ispod 15 metara te je isto primijenjeno i na 2022. godinu radi usporedbe.</t>
  </si>
  <si>
    <t xml:space="preserve">Napomena: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</si>
</sst>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 ###\ "/>
    <numFmt numFmtId="165" formatCode="#,##0.0"/>
  </numFmts>
  <fonts count="10">
    <font>
      <sz val="11"/>
      <color theme="1"/>
      <name val="Aptos Narrow"/>
      <family val="2"/>
      <scheme val="minor"/>
    </font>
    <font>
      <sz val="10"/>
      <color theme="1"/>
      <name val="Times New Roman"/>
      <family val="1"/>
      <charset val="238"/>
    </font>
    <font>
      <sz val="11"/>
      <color theme="1"/>
      <name val="Times New Roman"/>
      <family val="1"/>
      <charset val="238"/>
    </font>
    <font>
      <b/>
      <sz val="11"/>
      <color theme="1"/>
      <name val="Times New Roman"/>
      <family val="1"/>
      <charset val="238"/>
    </font>
    <font>
      <b/>
      <sz val="11"/>
      <name val="Times New Roman"/>
      <family val="1"/>
      <charset val="238"/>
    </font>
    <font>
      <sz val="11"/>
      <name val="Times New Roman"/>
      <family val="1"/>
      <charset val="238"/>
    </font>
    <font>
      <i/>
      <sz val="10"/>
      <color theme="1"/>
      <name val="Times New Roman"/>
      <family val="1"/>
      <charset val="238"/>
    </font>
    <font>
      <i/>
      <sz val="9"/>
      <color theme="1"/>
      <name val="Calibri"/>
      <family val="2"/>
      <charset val="238"/>
    </font>
    <font>
      <i/>
      <u/>
      <sz val="9"/>
      <color theme="1"/>
      <name val="Calibri"/>
      <family val="2"/>
      <charset val="238"/>
    </font>
    <font>
      <sz val="11"/>
      <color theme="1"/>
      <name val="Aptos Narrow"/>
      <family val="2"/>
      <scheme val="minor"/>
    </font>
  </fonts>
  <fills count="4">
    <fill>
      <patternFill patternType="none"/>
    </fill>
    <fill>
      <patternFill patternType="gray125"/>
    </fill>
    <fill>
      <patternFill patternType="solid">
        <fgColor theme="7" tint="0.79998168889431442"/>
        <bgColor indexed="64"/>
      </patternFill>
    </fill>
    <fill>
      <patternFill patternType="solid">
        <fgColor theme="2"/>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9" fontId="9" fillId="0" borderId="0" applyFont="0" applyFill="0" applyBorder="0" applyAlignment="0" applyProtection="0"/>
  </cellStyleXfs>
  <cellXfs count="46">
    <xf numFmtId="0" fontId="0" fillId="0" borderId="0" xfId="0"/>
    <xf numFmtId="0" fontId="2" fillId="0" borderId="0" xfId="0" applyFont="1"/>
    <xf numFmtId="0" fontId="2" fillId="0" borderId="0" xfId="0" applyFont="1" applyAlignment="1">
      <alignment wrapText="1"/>
    </xf>
    <xf numFmtId="0" fontId="3" fillId="0" borderId="0" xfId="0" applyFont="1"/>
    <xf numFmtId="3" fontId="5" fillId="0" borderId="11" xfId="0" applyNumberFormat="1" applyFont="1" applyBorder="1" applyAlignment="1">
      <alignment horizontal="center" vertical="top"/>
    </xf>
    <xf numFmtId="165" fontId="5" fillId="0" borderId="11" xfId="0" applyNumberFormat="1" applyFont="1" applyBorder="1" applyAlignment="1">
      <alignment horizontal="center" vertical="center" wrapText="1"/>
    </xf>
    <xf numFmtId="165" fontId="5" fillId="0" borderId="12" xfId="0" applyNumberFormat="1" applyFont="1" applyBorder="1" applyAlignment="1">
      <alignment horizontal="center" vertical="center" wrapText="1"/>
    </xf>
    <xf numFmtId="3" fontId="5" fillId="0" borderId="14" xfId="0" applyNumberFormat="1" applyFont="1" applyBorder="1" applyAlignment="1">
      <alignment horizontal="center" vertical="top"/>
    </xf>
    <xf numFmtId="165" fontId="5" fillId="0" borderId="14" xfId="0" applyNumberFormat="1" applyFont="1" applyBorder="1" applyAlignment="1">
      <alignment horizontal="center" vertical="center" wrapText="1"/>
    </xf>
    <xf numFmtId="165" fontId="5" fillId="0" borderId="15" xfId="0" applyNumberFormat="1" applyFont="1" applyBorder="1" applyAlignment="1">
      <alignment horizontal="center" vertical="center" wrapText="1"/>
    </xf>
    <xf numFmtId="3" fontId="2" fillId="0" borderId="0" xfId="0" applyNumberFormat="1" applyFont="1"/>
    <xf numFmtId="0" fontId="5" fillId="0" borderId="0" xfId="0" applyFont="1" applyAlignment="1">
      <alignment horizontal="left" vertical="center" wrapText="1" indent="1"/>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0" xfId="0" applyFont="1" applyAlignment="1">
      <alignment wrapText="1"/>
    </xf>
    <xf numFmtId="0" fontId="6" fillId="0" borderId="0" xfId="0" applyFont="1" applyAlignment="1">
      <alignment vertical="center" wrapText="1"/>
    </xf>
    <xf numFmtId="0" fontId="6" fillId="0" borderId="0" xfId="0" applyFont="1" applyAlignment="1">
      <alignment vertical="center"/>
    </xf>
    <xf numFmtId="0" fontId="4" fillId="2" borderId="4" xfId="0" applyFont="1" applyFill="1" applyBorder="1" applyAlignment="1">
      <alignment horizontal="center" vertical="center" wrapText="1"/>
    </xf>
    <xf numFmtId="3" fontId="4" fillId="3" borderId="2" xfId="0" applyNumberFormat="1" applyFont="1" applyFill="1" applyBorder="1" applyAlignment="1">
      <alignment horizontal="center" vertical="top"/>
    </xf>
    <xf numFmtId="165" fontId="4" fillId="3" borderId="2" xfId="0" applyNumberFormat="1" applyFont="1" applyFill="1" applyBorder="1" applyAlignment="1">
      <alignment horizontal="center" vertical="center" wrapText="1"/>
    </xf>
    <xf numFmtId="165" fontId="4" fillId="3" borderId="9" xfId="0" applyNumberFormat="1" applyFont="1" applyFill="1" applyBorder="1" applyAlignment="1">
      <alignment horizontal="center" vertical="center" wrapText="1"/>
    </xf>
    <xf numFmtId="0" fontId="8" fillId="0" borderId="0" xfId="0" applyFont="1" applyAlignment="1">
      <alignment horizontal="justify"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164" fontId="4" fillId="2" borderId="3" xfId="0" applyNumberFormat="1" applyFont="1" applyFill="1" applyBorder="1" applyAlignment="1">
      <alignment horizontal="center" vertical="center" wrapText="1"/>
    </xf>
    <xf numFmtId="164" fontId="4" fillId="2" borderId="7" xfId="0" applyNumberFormat="1" applyFont="1" applyFill="1" applyBorder="1" applyAlignment="1">
      <alignment horizontal="center" vertical="center" wrapText="1"/>
    </xf>
    <xf numFmtId="49" fontId="3" fillId="2" borderId="4" xfId="0" applyNumberFormat="1" applyFont="1" applyFill="1" applyBorder="1" applyAlignment="1">
      <alignment horizontal="center" vertical="center"/>
    </xf>
    <xf numFmtId="49" fontId="3" fillId="2" borderId="5" xfId="0" applyNumberFormat="1"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7" fillId="0" borderId="0" xfId="0" applyFont="1" applyAlignment="1">
      <alignment horizontal="left" vertical="center" wrapText="1"/>
    </xf>
    <xf numFmtId="0" fontId="4" fillId="2" borderId="4" xfId="0" applyFont="1" applyFill="1" applyBorder="1" applyAlignment="1">
      <alignment horizontal="center" vertical="center" wrapText="1"/>
    </xf>
    <xf numFmtId="165" fontId="4" fillId="3" borderId="8" xfId="0" applyNumberFormat="1" applyFont="1" applyFill="1" applyBorder="1" applyAlignment="1">
      <alignment horizontal="center" vertical="center" wrapText="1"/>
    </xf>
    <xf numFmtId="165" fontId="5" fillId="0" borderId="10" xfId="0" applyNumberFormat="1" applyFont="1" applyBorder="1" applyAlignment="1">
      <alignment horizontal="center" vertical="center" wrapText="1"/>
    </xf>
    <xf numFmtId="165" fontId="5" fillId="0" borderId="13" xfId="0" applyNumberFormat="1" applyFont="1" applyBorder="1" applyAlignment="1">
      <alignment horizontal="center" vertical="center" wrapText="1"/>
    </xf>
    <xf numFmtId="49" fontId="3" fillId="2" borderId="6" xfId="0" applyNumberFormat="1" applyFont="1" applyFill="1" applyBorder="1" applyAlignment="1">
      <alignment horizontal="center" vertical="center"/>
    </xf>
    <xf numFmtId="3" fontId="4" fillId="3" borderId="8" xfId="0" applyNumberFormat="1" applyFont="1" applyFill="1" applyBorder="1" applyAlignment="1">
      <alignment horizontal="center" vertical="top"/>
    </xf>
    <xf numFmtId="3" fontId="4" fillId="3" borderId="9" xfId="0" applyNumberFormat="1" applyFont="1" applyFill="1" applyBorder="1" applyAlignment="1">
      <alignment horizontal="center" vertical="top"/>
    </xf>
    <xf numFmtId="3" fontId="5" fillId="0" borderId="10" xfId="0" applyNumberFormat="1" applyFont="1" applyBorder="1" applyAlignment="1">
      <alignment horizontal="center" vertical="top"/>
    </xf>
    <xf numFmtId="3" fontId="5" fillId="0" borderId="12" xfId="0" applyNumberFormat="1" applyFont="1" applyBorder="1" applyAlignment="1">
      <alignment horizontal="center" vertical="top"/>
    </xf>
    <xf numFmtId="3" fontId="5" fillId="0" borderId="13" xfId="0" applyNumberFormat="1" applyFont="1" applyBorder="1" applyAlignment="1">
      <alignment horizontal="center" vertical="top"/>
    </xf>
    <xf numFmtId="3" fontId="5" fillId="0" borderId="15" xfId="0" applyNumberFormat="1" applyFont="1" applyBorder="1" applyAlignment="1">
      <alignment horizontal="center" vertical="top"/>
    </xf>
    <xf numFmtId="0" fontId="4" fillId="3" borderId="16" xfId="0" applyFont="1" applyFill="1" applyBorder="1" applyAlignment="1">
      <alignment vertical="center" wrapText="1"/>
    </xf>
    <xf numFmtId="0" fontId="5" fillId="0" borderId="17" xfId="0" applyFont="1" applyBorder="1" applyAlignment="1">
      <alignment horizontal="left" vertical="center" wrapText="1" indent="1"/>
    </xf>
    <xf numFmtId="0" fontId="5" fillId="0" borderId="7" xfId="0" applyFont="1" applyBorder="1" applyAlignment="1">
      <alignment horizontal="left" vertical="center" wrapText="1" indent="1"/>
    </xf>
    <xf numFmtId="10" fontId="2" fillId="0" borderId="0" xfId="1" applyNumberFormat="1" applyFont="1"/>
  </cellXfs>
  <cellStyles count="2">
    <cellStyle name="Normalno" xfId="0" builtinId="0"/>
    <cellStyle name="Postotak"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tabSelected="1" topLeftCell="A4" workbookViewId="0">
      <selection activeCell="L11" sqref="L11"/>
    </sheetView>
  </sheetViews>
  <sheetFormatPr defaultColWidth="9.125" defaultRowHeight="15"/>
  <cols>
    <col min="1" max="1" width="31.875" style="1" customWidth="1"/>
    <col min="2" max="2" width="10.75" style="1" customWidth="1"/>
    <col min="3" max="3" width="14.25" style="1" customWidth="1"/>
    <col min="4" max="4" width="14.375" style="1" customWidth="1"/>
    <col min="5" max="5" width="10.75" style="1" customWidth="1"/>
    <col min="6" max="6" width="14.375" style="1" customWidth="1"/>
    <col min="7" max="7" width="15.75" style="1" customWidth="1"/>
    <col min="8" max="8" width="10.75" style="1" customWidth="1"/>
    <col min="9" max="9" width="12.75" style="1" customWidth="1"/>
    <col min="10" max="10" width="15" style="1" customWidth="1"/>
    <col min="11" max="11" width="9.125" style="1"/>
    <col min="12" max="12" width="9.625" style="1" bestFit="1" customWidth="1"/>
    <col min="13" max="16384" width="9.125" style="1"/>
  </cols>
  <sheetData>
    <row r="1" spans="1:12" ht="25.5">
      <c r="A1" s="12" t="s">
        <v>0</v>
      </c>
    </row>
    <row r="2" spans="1:12">
      <c r="A2" s="13" t="s">
        <v>1</v>
      </c>
    </row>
    <row r="3" spans="1:12">
      <c r="A3" s="14"/>
      <c r="C3" s="15"/>
      <c r="D3" s="16"/>
    </row>
    <row r="4" spans="1:12">
      <c r="A4" s="15" t="s">
        <v>12</v>
      </c>
      <c r="B4" s="16" t="s">
        <v>13</v>
      </c>
      <c r="C4" s="15"/>
      <c r="D4" s="16"/>
    </row>
    <row r="5" spans="1:12">
      <c r="A5" s="15" t="s">
        <v>14</v>
      </c>
      <c r="B5" s="16" t="s">
        <v>15</v>
      </c>
      <c r="C5" s="15"/>
      <c r="D5" s="16"/>
    </row>
    <row r="6" spans="1:12">
      <c r="A6" s="2"/>
    </row>
    <row r="7" spans="1:12">
      <c r="A7" s="3" t="s">
        <v>2</v>
      </c>
    </row>
    <row r="8" spans="1:12" ht="15.75" thickBot="1"/>
    <row r="9" spans="1:12" ht="42.75" customHeight="1" thickBot="1">
      <c r="A9" s="24"/>
      <c r="B9" s="26" t="s">
        <v>3</v>
      </c>
      <c r="C9" s="27"/>
      <c r="D9" s="35"/>
      <c r="E9" s="26" t="s">
        <v>4</v>
      </c>
      <c r="F9" s="27"/>
      <c r="G9" s="35"/>
      <c r="H9" s="31" t="s">
        <v>5</v>
      </c>
      <c r="I9" s="28"/>
      <c r="J9" s="29"/>
    </row>
    <row r="10" spans="1:12" ht="57.75" thickBot="1">
      <c r="A10" s="25"/>
      <c r="B10" s="17" t="s">
        <v>6</v>
      </c>
      <c r="C10" s="22" t="s">
        <v>7</v>
      </c>
      <c r="D10" s="23" t="s">
        <v>8</v>
      </c>
      <c r="E10" s="17" t="s">
        <v>6</v>
      </c>
      <c r="F10" s="22" t="s">
        <v>7</v>
      </c>
      <c r="G10" s="23" t="s">
        <v>8</v>
      </c>
      <c r="H10" s="17" t="s">
        <v>6</v>
      </c>
      <c r="I10" s="22" t="s">
        <v>7</v>
      </c>
      <c r="J10" s="23" t="s">
        <v>8</v>
      </c>
    </row>
    <row r="11" spans="1:12">
      <c r="A11" s="42" t="s">
        <v>9</v>
      </c>
      <c r="B11" s="36">
        <v>7487</v>
      </c>
      <c r="C11" s="18">
        <v>42996.93</v>
      </c>
      <c r="D11" s="37">
        <v>341187.22</v>
      </c>
      <c r="E11" s="36">
        <v>7325</v>
      </c>
      <c r="F11" s="18">
        <v>42252.82</v>
      </c>
      <c r="G11" s="37">
        <v>338423.41</v>
      </c>
      <c r="H11" s="32">
        <f>E11/B11*100</f>
        <v>97.836249499131839</v>
      </c>
      <c r="I11" s="19">
        <f t="shared" ref="I11:J13" si="0">F11/C11*100</f>
        <v>98.269388070264554</v>
      </c>
      <c r="J11" s="20">
        <f t="shared" si="0"/>
        <v>99.189943280993944</v>
      </c>
      <c r="L11" s="45"/>
    </row>
    <row r="12" spans="1:12">
      <c r="A12" s="43" t="s">
        <v>10</v>
      </c>
      <c r="B12" s="38">
        <v>290</v>
      </c>
      <c r="C12" s="4">
        <v>26172.69</v>
      </c>
      <c r="D12" s="39">
        <v>101528.69</v>
      </c>
      <c r="E12" s="38">
        <v>289</v>
      </c>
      <c r="F12" s="4">
        <v>25652.69</v>
      </c>
      <c r="G12" s="39">
        <v>99906.92</v>
      </c>
      <c r="H12" s="33">
        <f>E12/B12*100</f>
        <v>99.655172413793096</v>
      </c>
      <c r="I12" s="5">
        <f t="shared" si="0"/>
        <v>98.013196198021674</v>
      </c>
      <c r="J12" s="6">
        <f t="shared" si="0"/>
        <v>98.402648551852678</v>
      </c>
    </row>
    <row r="13" spans="1:12" ht="15.75" thickBot="1">
      <c r="A13" s="44" t="s">
        <v>11</v>
      </c>
      <c r="B13" s="40">
        <v>7197</v>
      </c>
      <c r="C13" s="7">
        <v>16824.240000000002</v>
      </c>
      <c r="D13" s="41">
        <v>239658.46</v>
      </c>
      <c r="E13" s="40">
        <v>7036</v>
      </c>
      <c r="F13" s="7">
        <v>16600.13</v>
      </c>
      <c r="G13" s="41">
        <v>238516.49</v>
      </c>
      <c r="H13" s="34">
        <f>E13/B13*100</f>
        <v>97.762956787550365</v>
      </c>
      <c r="I13" s="8">
        <f t="shared" si="0"/>
        <v>98.667933885869431</v>
      </c>
      <c r="J13" s="9">
        <f t="shared" si="0"/>
        <v>99.523501068979584</v>
      </c>
      <c r="K13" s="10"/>
    </row>
    <row r="14" spans="1:12">
      <c r="A14" s="11"/>
      <c r="E14" s="10"/>
    </row>
    <row r="16" spans="1:12">
      <c r="A16" s="21" t="s">
        <v>17</v>
      </c>
    </row>
    <row r="17" spans="1:10" ht="67.5" customHeight="1">
      <c r="A17" s="30" t="s">
        <v>16</v>
      </c>
      <c r="B17" s="30"/>
      <c r="C17" s="30"/>
      <c r="D17" s="30"/>
      <c r="E17" s="30"/>
      <c r="F17" s="30"/>
      <c r="G17" s="30"/>
      <c r="H17" s="30"/>
      <c r="I17" s="30"/>
      <c r="J17" s="30"/>
    </row>
  </sheetData>
  <mergeCells count="5">
    <mergeCell ref="A9:A10"/>
    <mergeCell ref="B9:D9"/>
    <mergeCell ref="E9:G9"/>
    <mergeCell ref="H9:J9"/>
    <mergeCell ref="A17:J1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1DCB9D44574145997577B09D915A07" ma:contentTypeVersion="16" ma:contentTypeDescription="Create a new document." ma:contentTypeScope="" ma:versionID="6b939243f5adbf750a021cbd1c85bfe5">
  <xsd:schema xmlns:xsd="http://www.w3.org/2001/XMLSchema" xmlns:xs="http://www.w3.org/2001/XMLSchema" xmlns:p="http://schemas.microsoft.com/office/2006/metadata/properties" xmlns:ns3="d6d112c7-5b28-4054-a73e-d30127c97e8a" xmlns:ns4="53f15eb3-38eb-4d27-b9cc-b126c060ae49" targetNamespace="http://schemas.microsoft.com/office/2006/metadata/properties" ma:root="true" ma:fieldsID="c5f79e3afa691dc8ea44e052bc58c9d8" ns3:_="" ns4:_="">
    <xsd:import namespace="d6d112c7-5b28-4054-a73e-d30127c97e8a"/>
    <xsd:import namespace="53f15eb3-38eb-4d27-b9cc-b126c060ae4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Location"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112c7-5b28-4054-a73e-d30127c97e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ternalName="MediaServiceLocatio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3f15eb3-38eb-4d27-b9cc-b126c060ae4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d6d112c7-5b28-4054-a73e-d30127c97e8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464F45-A993-4BD2-A99B-E5A2F8A24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112c7-5b28-4054-a73e-d30127c97e8a"/>
    <ds:schemaRef ds:uri="53f15eb3-38eb-4d27-b9cc-b126c060ae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A32189-8A9C-4236-8A87-7A5D13D07C8C}">
  <ds:schemaRef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53f15eb3-38eb-4d27-b9cc-b126c060ae49"/>
    <ds:schemaRef ds:uri="d6d112c7-5b28-4054-a73e-d30127c97e8a"/>
  </ds:schemaRefs>
</ds:datastoreItem>
</file>

<file path=customXml/itemProps3.xml><?xml version="1.0" encoding="utf-8"?>
<ds:datastoreItem xmlns:ds="http://schemas.openxmlformats.org/officeDocument/2006/customXml" ds:itemID="{BFAC93BF-8718-4780-89BA-370786BA00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2. broj plovila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Ivana Vukov</dc:creator>
  <cp:lastModifiedBy>Mario</cp:lastModifiedBy>
  <dcterms:created xsi:type="dcterms:W3CDTF">2024-06-25T10:57:30Z</dcterms:created>
  <dcterms:modified xsi:type="dcterms:W3CDTF">2024-06-27T08:02:03Z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0x010100121DCB9D44574145997577B09D915A07</vt:lpwstr>
  </property>
</Properties>
</file>